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TSS02\AppData\Local\Packages\Microsoft.Office.Desktop_8wekyb3d8bbwe\AC\INetCache\Content.Outlook\FU4DNSZ7\"/>
    </mc:Choice>
  </mc:AlternateContent>
  <xr:revisionPtr revIDLastSave="0" documentId="13_ncr:1_{3BCB1DDD-5847-4B9C-84DD-945C79674192}" xr6:coauthVersionLast="47" xr6:coauthVersionMax="47" xr10:uidLastSave="{00000000-0000-0000-0000-000000000000}"/>
  <bookViews>
    <workbookView xWindow="3990" yWindow="270" windowWidth="22815" windowHeight="15930" xr2:uid="{00000000-000D-0000-FFFF-FFFF00000000}"/>
  </bookViews>
  <sheets>
    <sheet name="参加登録用紙" sheetId="1" r:id="rId1"/>
  </sheets>
  <definedNames>
    <definedName name="_xlnm.Print_Area" localSheetId="0">参加登録用紙!$A$1:$AK$57</definedName>
  </definedNames>
  <calcPr calcId="181029"/>
</workbook>
</file>

<file path=xl/calcChain.xml><?xml version="1.0" encoding="utf-8"?>
<calcChain xmlns="http://schemas.openxmlformats.org/spreadsheetml/2006/main">
  <c r="W36" i="1" l="1"/>
  <c r="K36" i="1"/>
  <c r="K23" i="1" l="1"/>
  <c r="Q23" i="1"/>
  <c r="W23" i="1"/>
  <c r="W47" i="1" l="1"/>
  <c r="Q47" i="1" l="1"/>
  <c r="K47" i="1"/>
  <c r="Q36" i="1" l="1"/>
  <c r="AC47" i="1" l="1"/>
  <c r="AC36" i="1"/>
  <c r="AC23" i="1"/>
  <c r="AC49" i="1" l="1"/>
</calcChain>
</file>

<file path=xl/sharedStrings.xml><?xml version="1.0" encoding="utf-8"?>
<sst xmlns="http://schemas.openxmlformats.org/spreadsheetml/2006/main" count="88" uniqueCount="32">
  <si>
    <t>会員資格</t>
    <rPh sb="0" eb="2">
      <t>カイイン</t>
    </rPh>
    <rPh sb="2" eb="4">
      <t>シカク</t>
    </rPh>
    <phoneticPr fontId="1"/>
  </si>
  <si>
    <t>参加者１</t>
    <rPh sb="0" eb="3">
      <t>サンカシャ</t>
    </rPh>
    <phoneticPr fontId="1"/>
  </si>
  <si>
    <t>参加者２</t>
    <rPh sb="0" eb="3">
      <t>サンカシャ</t>
    </rPh>
    <phoneticPr fontId="1"/>
  </si>
  <si>
    <t>参加者３</t>
    <rPh sb="0" eb="3">
      <t>サンカシャ</t>
    </rPh>
    <phoneticPr fontId="1"/>
  </si>
  <si>
    <t>参加者４</t>
    <rPh sb="0" eb="3">
      <t>サンカシャ</t>
    </rPh>
    <phoneticPr fontId="1"/>
  </si>
  <si>
    <t>参加者５</t>
    <rPh sb="0" eb="3">
      <t>サンカシャ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</si>
  <si>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</si>
  <si>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</si>
  <si>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講演会参加</t>
    <rPh sb="0" eb="3">
      <t>コウエンカイ</t>
    </rPh>
    <rPh sb="3" eb="5">
      <t>サンカ</t>
    </rPh>
    <phoneticPr fontId="1"/>
  </si>
  <si>
    <t>講演論文集</t>
    <rPh sb="0" eb="2">
      <t>コウエン</t>
    </rPh>
    <rPh sb="2" eb="4">
      <t>ロンブン</t>
    </rPh>
    <rPh sb="4" eb="5">
      <t>シュウ</t>
    </rPh>
    <phoneticPr fontId="1"/>
  </si>
  <si>
    <t>懇親会</t>
    <rPh sb="0" eb="2">
      <t>コンシン</t>
    </rPh>
    <rPh sb="2" eb="3">
      <t>カイ</t>
    </rPh>
    <phoneticPr fontId="1"/>
  </si>
  <si>
    <t>合計数</t>
    <rPh sb="0" eb="3">
      <t>ゴウケイスウ</t>
    </rPh>
    <phoneticPr fontId="1"/>
  </si>
  <si>
    <t>支払い金額</t>
    <rPh sb="0" eb="2">
      <t>シハラ</t>
    </rPh>
    <rPh sb="3" eb="5">
      <t>キンガク</t>
    </rPh>
    <phoneticPr fontId="1"/>
  </si>
  <si>
    <t>人</t>
    <rPh sb="0" eb="1">
      <t>ニン</t>
    </rPh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</si>
  <si>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</si>
  <si>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</si>
  <si>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正会員・特別会員（1級2級）・賛助会員（1級2級）</t>
    <rPh sb="0" eb="3">
      <t>セイカイイン</t>
    </rPh>
    <rPh sb="4" eb="6">
      <t>トクベツ</t>
    </rPh>
    <rPh sb="6" eb="8">
      <t>カイイン</t>
    </rPh>
    <rPh sb="10" eb="11">
      <t>キュウ</t>
    </rPh>
    <rPh sb="12" eb="13">
      <t>キュウ</t>
    </rPh>
    <rPh sb="15" eb="17">
      <t>サンジョ</t>
    </rPh>
    <rPh sb="17" eb="19">
      <t>カイイン</t>
    </rPh>
    <rPh sb="21" eb="22">
      <t>キュウ</t>
    </rPh>
    <rPh sb="23" eb="24">
      <t>キュウ</t>
    </rPh>
    <phoneticPr fontId="1"/>
  </si>
  <si>
    <t>学生会員</t>
    <rPh sb="0" eb="2">
      <t>ガクセイ</t>
    </rPh>
    <rPh sb="2" eb="4">
      <t>カイイン</t>
    </rPh>
    <phoneticPr fontId="1"/>
  </si>
  <si>
    <t>非会員</t>
    <rPh sb="0" eb="3">
      <t>ヒカイイン</t>
    </rPh>
    <phoneticPr fontId="1"/>
  </si>
  <si>
    <t>各参加者の講演会参加・講演論文集・懇親会の有無を○×で記入してください</t>
    <rPh sb="0" eb="1">
      <t>カク</t>
    </rPh>
    <rPh sb="1" eb="4">
      <t>サンカシャ</t>
    </rPh>
    <rPh sb="5" eb="7">
      <t>コウエン</t>
    </rPh>
    <rPh sb="7" eb="8">
      <t>カイ</t>
    </rPh>
    <rPh sb="8" eb="10">
      <t>サンカ</t>
    </rPh>
    <rPh sb="11" eb="13">
      <t>コウエン</t>
    </rPh>
    <rPh sb="13" eb="15">
      <t>ロンブン</t>
    </rPh>
    <rPh sb="15" eb="16">
      <t>シュウ</t>
    </rPh>
    <rPh sb="17" eb="19">
      <t>コンシン</t>
    </rPh>
    <rPh sb="19" eb="20">
      <t>カイ</t>
    </rPh>
    <rPh sb="21" eb="23">
      <t>ウム</t>
    </rPh>
    <rPh sb="27" eb="29">
      <t>キニュウ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</si>
  <si>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</si>
  <si>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</si>
  <si>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</si>
  <si>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E-mail</t>
    <phoneticPr fontId="1"/>
  </si>
  <si>
    <t>合計金額</t>
    <rPh sb="0" eb="2">
      <t>ゴウケイ</t>
    </rPh>
    <rPh sb="2" eb="4">
      <t>キンガク</t>
    </rPh>
    <phoneticPr fontId="1"/>
  </si>
  <si>
    <t>支払い金額合計</t>
    <rPh sb="0" eb="2">
      <t>シハラ</t>
    </rPh>
    <rPh sb="3" eb="5">
      <t>キンガク</t>
    </rPh>
    <rPh sb="5" eb="7">
      <t>ゴウケイ</t>
    </rPh>
    <phoneticPr fontId="1"/>
  </si>
  <si>
    <t>第117回（2023年度春季）全国講演大会　事前参加登録用紙</t>
    <rPh sb="0" eb="1">
      <t>ダイ</t>
    </rPh>
    <rPh sb="4" eb="5">
      <t>カイ</t>
    </rPh>
    <rPh sb="10" eb="12">
      <t>ネンド</t>
    </rPh>
    <rPh sb="12" eb="14">
      <t>シュンキ</t>
    </rPh>
    <rPh sb="14" eb="15">
      <t>シュンキ</t>
    </rPh>
    <rPh sb="15" eb="17">
      <t>ゼンコク</t>
    </rPh>
    <rPh sb="17" eb="19">
      <t>コウエン</t>
    </rPh>
    <rPh sb="19" eb="21">
      <t>タイカイ</t>
    </rPh>
    <rPh sb="22" eb="24">
      <t>ジゼン</t>
    </rPh>
    <rPh sb="24" eb="26">
      <t>サンカ</t>
    </rPh>
    <rPh sb="26" eb="28">
      <t>トウロク</t>
    </rPh>
    <rPh sb="28" eb="30">
      <t>ヨウシ</t>
    </rPh>
    <phoneticPr fontId="1"/>
  </si>
  <si>
    <t>日時：2023年6月15日（木）～16日（金）、　会場：大阪科学技術センター　８階 大ホール（大阪市西区靱本町1-8-4)　</t>
    <rPh sb="0" eb="2">
      <t>ニチジ</t>
    </rPh>
    <rPh sb="7" eb="8">
      <t>ネン</t>
    </rPh>
    <rPh sb="9" eb="10">
      <t>ガツ</t>
    </rPh>
    <rPh sb="12" eb="13">
      <t>ニチ</t>
    </rPh>
    <rPh sb="14" eb="15">
      <t>モク</t>
    </rPh>
    <rPh sb="19" eb="20">
      <t>ニチ</t>
    </rPh>
    <rPh sb="21" eb="22">
      <t>キン</t>
    </rPh>
    <phoneticPr fontId="1"/>
  </si>
  <si>
    <t>※ 振込先：三菱UFJ銀行　梅田支店（普）No.0123658　一般社団法人日本溶射学会</t>
    <phoneticPr fontId="1"/>
  </si>
  <si>
    <r>
      <t>お申込みと同時に上記 “支払い金額合計”</t>
    </r>
    <r>
      <rPr>
        <sz val="10"/>
        <rFont val="ＭＳ ゴシック"/>
        <family val="3"/>
        <charset val="128"/>
      </rPr>
      <t xml:space="preserve"> </t>
    </r>
    <r>
      <rPr>
        <sz val="10"/>
        <color theme="1"/>
        <rFont val="ＭＳ ゴシック"/>
        <family val="3"/>
        <charset val="128"/>
      </rPr>
      <t>に示された金額のお振込みを</t>
    </r>
    <r>
      <rPr>
        <sz val="10"/>
        <color theme="1"/>
        <rFont val="ＭＳ Ｐゴシック"/>
        <family val="3"/>
        <charset val="128"/>
      </rPr>
      <t xml:space="preserve"> 6月5日（月）</t>
    </r>
    <r>
      <rPr>
        <sz val="10"/>
        <color theme="1"/>
        <rFont val="ＭＳ ゴシック"/>
        <family val="3"/>
        <charset val="128"/>
      </rPr>
      <t xml:space="preserve">までにお願いいたします。
</t>
    </r>
    <rPh sb="8" eb="10">
      <t>ジョウキ</t>
    </rPh>
    <rPh sb="22" eb="23">
      <t>シメ</t>
    </rPh>
    <rPh sb="26" eb="28">
      <t>キンガク</t>
    </rPh>
    <phoneticPr fontId="1"/>
  </si>
  <si>
    <t xml:space="preserve">参加登録費：　正会員・特別会員（1級2級）・賛助会員（1級2級）…6,000円、学生会員…1,500円、非会員…10,000円
講演論文集：　1冊　 正会員・特別会員（1級2級）・賛助会員（1級2級）…3,000円、学生…2,000円、非会員…6,000円
懇親会費：　一般…5,000円  </t>
    <rPh sb="0" eb="2">
      <t>サンカ</t>
    </rPh>
    <rPh sb="2" eb="4">
      <t>トウロク</t>
    </rPh>
    <rPh sb="4" eb="5">
      <t>ヒ</t>
    </rPh>
    <rPh sb="7" eb="10">
      <t>セイカイイン</t>
    </rPh>
    <rPh sb="11" eb="13">
      <t>トクベツ</t>
    </rPh>
    <rPh sb="13" eb="15">
      <t>カイイン</t>
    </rPh>
    <rPh sb="17" eb="18">
      <t>キュウ</t>
    </rPh>
    <rPh sb="19" eb="20">
      <t>キュウ</t>
    </rPh>
    <rPh sb="22" eb="24">
      <t>サンジョ</t>
    </rPh>
    <rPh sb="24" eb="26">
      <t>カイイン</t>
    </rPh>
    <rPh sb="28" eb="29">
      <t>キュウ</t>
    </rPh>
    <rPh sb="30" eb="31">
      <t>キュウ</t>
    </rPh>
    <rPh sb="38" eb="39">
      <t>エン</t>
    </rPh>
    <rPh sb="40" eb="42">
      <t>ガクセイ</t>
    </rPh>
    <rPh sb="42" eb="44">
      <t>カイイン</t>
    </rPh>
    <rPh sb="50" eb="51">
      <t>エン</t>
    </rPh>
    <rPh sb="52" eb="55">
      <t>ヒカイイン</t>
    </rPh>
    <rPh sb="62" eb="63">
      <t>エン</t>
    </rPh>
    <rPh sb="64" eb="66">
      <t>コウエン</t>
    </rPh>
    <rPh sb="66" eb="68">
      <t>ロンブン</t>
    </rPh>
    <rPh sb="68" eb="69">
      <t>シュウ</t>
    </rPh>
    <rPh sb="72" eb="73">
      <t>サツ</t>
    </rPh>
    <rPh sb="106" eb="107">
      <t>エン</t>
    </rPh>
    <rPh sb="108" eb="110">
      <t>ガクセイ</t>
    </rPh>
    <rPh sb="116" eb="117">
      <t>エン</t>
    </rPh>
    <rPh sb="118" eb="121">
      <t>ヒカイイン</t>
    </rPh>
    <rPh sb="127" eb="128">
      <t>エン</t>
    </rPh>
    <rPh sb="129" eb="131">
      <t>コンシン</t>
    </rPh>
    <rPh sb="131" eb="133">
      <t>カイヒ</t>
    </rPh>
    <rPh sb="135" eb="137">
      <t>イッパン</t>
    </rPh>
    <rPh sb="143" eb="144">
      <t>エン</t>
    </rPh>
    <phoneticPr fontId="1"/>
  </si>
  <si>
    <r>
      <t>※ 事前登録の受け付けは</t>
    </r>
    <r>
      <rPr>
        <b/>
        <sz val="10"/>
        <color rgb="FFFF0000"/>
        <rFont val="ＭＳ Ｐゴシック"/>
        <family val="3"/>
        <charset val="128"/>
      </rPr>
      <t xml:space="preserve"> 6月5日（月）</t>
    </r>
    <r>
      <rPr>
        <b/>
        <sz val="10"/>
        <color rgb="FFFF0000"/>
        <rFont val="ＭＳ ゴシック"/>
        <family val="3"/>
        <charset val="128"/>
      </rPr>
      <t>までです。　※懇親会は事前予約のみ（当日受付はいたしません。）</t>
    </r>
    <rPh sb="27" eb="30">
      <t>コンシンカイ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</si>
</sst>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vertical="top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/>
    <xf numFmtId="0" fontId="8" fillId="0" borderId="0" xfId="0" applyFont="1" applyAlignment="1"/>
    <xf numFmtId="0" fontId="5" fillId="0" borderId="0" xfId="0" applyFont="1" applyAlignment="1">
      <alignment horizontal="center" vertical="center"/>
    </xf>
    <xf numFmtId="0" fontId="12" fillId="0" borderId="11" xfId="2" applyFont="1" applyBorder="1" applyAlignment="1">
      <alignment vertical="center"/>
    </xf>
    <xf numFmtId="0" fontId="12" fillId="0" borderId="1" xfId="2" applyFont="1" applyBorder="1" applyAlignment="1">
      <alignment vertical="center"/>
    </xf>
    <xf numFmtId="0" fontId="12" fillId="0" borderId="18" xfId="2" applyFont="1" applyBorder="1" applyAlignment="1">
      <alignment vertical="center"/>
    </xf>
    <xf numFmtId="0" fontId="11" fillId="6" borderId="11" xfId="2" applyFill="1" applyBorder="1" applyAlignment="1">
      <alignment horizontal="center" vertical="center"/>
    </xf>
    <xf numFmtId="0" fontId="11" fillId="6" borderId="1" xfId="2" applyFill="1" applyBorder="1" applyAlignment="1">
      <alignment horizontal="center" vertical="center"/>
    </xf>
    <xf numFmtId="0" fontId="11" fillId="6" borderId="18" xfId="2" applyFill="1" applyBorder="1" applyAlignment="1">
      <alignment horizontal="center" vertical="center"/>
    </xf>
    <xf numFmtId="0" fontId="12" fillId="0" borderId="22" xfId="2" applyFont="1" applyBorder="1" applyAlignment="1">
      <alignment vertical="center"/>
    </xf>
    <xf numFmtId="0" fontId="12" fillId="0" borderId="23" xfId="2" applyFont="1" applyBorder="1" applyAlignment="1">
      <alignment vertical="center"/>
    </xf>
    <xf numFmtId="0" fontId="12" fillId="0" borderId="24" xfId="2" applyFont="1" applyBorder="1" applyAlignment="1">
      <alignment vertical="center"/>
    </xf>
    <xf numFmtId="0" fontId="11" fillId="6" borderId="22" xfId="2" applyFill="1" applyBorder="1" applyAlignment="1">
      <alignment horizontal="center" vertical="center"/>
    </xf>
    <xf numFmtId="0" fontId="11" fillId="6" borderId="23" xfId="2" applyFill="1" applyBorder="1" applyAlignment="1">
      <alignment horizontal="center" vertical="center"/>
    </xf>
    <xf numFmtId="0" fontId="11" fillId="6" borderId="24" xfId="2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38" fontId="7" fillId="0" borderId="3" xfId="1" applyFont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7" fillId="0" borderId="2" xfId="0" applyFont="1" applyBorder="1">
      <alignment vertic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1" xfId="1" applyFont="1" applyBorder="1" applyAlignment="1">
      <alignment vertical="center"/>
    </xf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0" borderId="19" xfId="0" applyFont="1" applyBorder="1">
      <alignment vertical="center"/>
    </xf>
    <xf numFmtId="0" fontId="10" fillId="0" borderId="19" xfId="0" applyFont="1" applyBorder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vertical="center" wrapText="1" indent="2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38" fontId="7" fillId="0" borderId="14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8"/>
  <sheetViews>
    <sheetView showGridLines="0" tabSelected="1" zoomScale="120" zoomScaleNormal="120" workbookViewId="0">
      <selection activeCell="AN52" sqref="AN52"/>
    </sheetView>
  </sheetViews>
  <sheetFormatPr defaultRowHeight="13.5"/>
  <cols>
    <col min="1" max="1" width="10.5" customWidth="1"/>
    <col min="2" max="9" width="1.625" customWidth="1"/>
    <col min="10" max="10" width="17.5" customWidth="1"/>
    <col min="11" max="15" width="1.625" customWidth="1"/>
    <col min="16" max="16" width="2.75" customWidth="1"/>
    <col min="17" max="21" width="1.625" customWidth="1"/>
    <col min="22" max="22" width="2.75" customWidth="1"/>
    <col min="23" max="27" width="1.625" customWidth="1"/>
    <col min="28" max="28" width="2.625" customWidth="1"/>
    <col min="29" max="32" width="1.625" customWidth="1"/>
    <col min="33" max="33" width="5.375" customWidth="1"/>
    <col min="34" max="34" width="2.75" customWidth="1"/>
    <col min="35" max="37" width="1.625" customWidth="1"/>
  </cols>
  <sheetData>
    <row r="1" spans="1:38" ht="18.7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8" s="17" customFormat="1" ht="15.75" customHeight="1">
      <c r="A2" s="60" t="s">
        <v>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</row>
    <row r="3" spans="1:38" ht="3.75" customHeight="1"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8" ht="13.5" customHeight="1">
      <c r="A4" s="61" t="s">
        <v>30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</row>
    <row r="5" spans="1:38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</row>
    <row r="6" spans="1:38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</row>
    <row r="7" spans="1:38" ht="14.25" thickBot="1"/>
    <row r="8" spans="1:38">
      <c r="A8" s="18" t="s">
        <v>0</v>
      </c>
      <c r="B8" s="40" t="s">
        <v>16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2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8" ht="15" customHeight="1">
      <c r="A9" s="4" t="s">
        <v>6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3"/>
      <c r="AD9" s="3"/>
      <c r="AE9" s="3"/>
      <c r="AF9" s="3"/>
      <c r="AG9" s="3"/>
      <c r="AH9" s="3"/>
      <c r="AI9" s="3"/>
      <c r="AJ9" s="3"/>
    </row>
    <row r="10" spans="1:38">
      <c r="A10" s="3"/>
      <c r="B10" s="3"/>
      <c r="C10" s="3"/>
      <c r="D10" s="3"/>
      <c r="E10" s="3"/>
      <c r="F10" s="3"/>
      <c r="G10" s="3"/>
      <c r="H10" s="3"/>
      <c r="I10" s="3"/>
      <c r="J10" s="3"/>
      <c r="K10" s="9" t="s">
        <v>19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>
      <c r="A11" s="4"/>
      <c r="B11" s="32" t="s">
        <v>7</v>
      </c>
      <c r="C11" s="32"/>
      <c r="D11" s="32"/>
      <c r="E11" s="32"/>
      <c r="F11" s="32"/>
      <c r="G11" s="32"/>
      <c r="H11" s="32"/>
      <c r="I11" s="32"/>
      <c r="J11" s="32"/>
      <c r="K11" s="32" t="s">
        <v>8</v>
      </c>
      <c r="L11" s="32"/>
      <c r="M11" s="32"/>
      <c r="N11" s="32"/>
      <c r="O11" s="32"/>
      <c r="P11" s="32"/>
      <c r="Q11" s="32" t="s">
        <v>9</v>
      </c>
      <c r="R11" s="32"/>
      <c r="S11" s="32"/>
      <c r="T11" s="32"/>
      <c r="U11" s="32"/>
      <c r="V11" s="32"/>
      <c r="W11" s="32" t="s">
        <v>10</v>
      </c>
      <c r="X11" s="32"/>
      <c r="Y11" s="32"/>
      <c r="Z11" s="32"/>
      <c r="AA11" s="32"/>
      <c r="AB11" s="32"/>
      <c r="AC11" s="5"/>
      <c r="AD11" s="5"/>
      <c r="AE11" s="5"/>
      <c r="AF11" s="5"/>
      <c r="AG11" s="5"/>
      <c r="AH11" s="5"/>
      <c r="AI11" s="3"/>
      <c r="AJ11" s="3"/>
    </row>
    <row r="12" spans="1:38" ht="15.95" customHeight="1">
      <c r="A12" s="13" t="s">
        <v>1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5"/>
      <c r="AD12" s="5"/>
      <c r="AE12" s="5"/>
      <c r="AF12" s="5"/>
      <c r="AG12" s="5"/>
      <c r="AH12" s="5"/>
      <c r="AI12" s="3"/>
      <c r="AJ12" s="3"/>
    </row>
    <row r="13" spans="1:38">
      <c r="A13" s="12" t="s">
        <v>23</v>
      </c>
      <c r="B13" s="26"/>
      <c r="C13" s="27"/>
      <c r="D13" s="27"/>
      <c r="E13" s="27"/>
      <c r="F13" s="27"/>
      <c r="G13" s="27"/>
      <c r="H13" s="27"/>
      <c r="I13" s="27"/>
      <c r="J13" s="28"/>
      <c r="K13" s="29"/>
      <c r="L13" s="30"/>
      <c r="M13" s="30"/>
      <c r="N13" s="30"/>
      <c r="O13" s="30"/>
      <c r="P13" s="30"/>
      <c r="Q13" s="29"/>
      <c r="R13" s="30"/>
      <c r="S13" s="30"/>
      <c r="T13" s="30"/>
      <c r="U13" s="30"/>
      <c r="V13" s="30"/>
      <c r="W13" s="29"/>
      <c r="X13" s="30"/>
      <c r="Y13" s="30"/>
      <c r="Z13" s="30"/>
      <c r="AA13" s="30"/>
      <c r="AB13" s="31"/>
      <c r="AC13" s="5"/>
      <c r="AD13" s="5"/>
      <c r="AE13" s="5"/>
      <c r="AF13" s="5"/>
      <c r="AG13" s="3"/>
      <c r="AH13" s="3"/>
    </row>
    <row r="14" spans="1:38" ht="15.95" customHeight="1">
      <c r="A14" s="13" t="s">
        <v>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5"/>
      <c r="AD14" s="5"/>
      <c r="AE14" s="5"/>
      <c r="AF14" s="5"/>
      <c r="AG14" s="5"/>
      <c r="AH14" s="5"/>
      <c r="AI14" s="3"/>
      <c r="AJ14" s="3"/>
    </row>
    <row r="15" spans="1:38">
      <c r="A15" s="12" t="s">
        <v>23</v>
      </c>
      <c r="B15" s="20"/>
      <c r="C15" s="21"/>
      <c r="D15" s="21"/>
      <c r="E15" s="21"/>
      <c r="F15" s="21"/>
      <c r="G15" s="21"/>
      <c r="H15" s="21"/>
      <c r="I15" s="21"/>
      <c r="J15" s="22"/>
      <c r="K15" s="23"/>
      <c r="L15" s="24"/>
      <c r="M15" s="24"/>
      <c r="N15" s="24"/>
      <c r="O15" s="24"/>
      <c r="P15" s="24"/>
      <c r="Q15" s="23"/>
      <c r="R15" s="24"/>
      <c r="S15" s="24"/>
      <c r="T15" s="24"/>
      <c r="U15" s="24"/>
      <c r="V15" s="24"/>
      <c r="W15" s="23"/>
      <c r="X15" s="24"/>
      <c r="Y15" s="24"/>
      <c r="Z15" s="24"/>
      <c r="AA15" s="24"/>
      <c r="AB15" s="25"/>
      <c r="AC15" s="5"/>
      <c r="AD15" s="5"/>
      <c r="AE15" s="5"/>
      <c r="AF15" s="5"/>
      <c r="AG15" s="3"/>
      <c r="AH15" s="3"/>
    </row>
    <row r="16" spans="1:38" ht="15.95" customHeight="1">
      <c r="A16" s="13" t="s">
        <v>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5"/>
      <c r="AD16" s="5"/>
      <c r="AE16" s="5"/>
      <c r="AF16" s="5"/>
      <c r="AG16" s="5"/>
      <c r="AH16" s="5"/>
      <c r="AI16" s="3"/>
      <c r="AJ16" s="3"/>
    </row>
    <row r="17" spans="1:38">
      <c r="A17" s="12" t="s">
        <v>23</v>
      </c>
      <c r="B17" s="20"/>
      <c r="C17" s="21"/>
      <c r="D17" s="21"/>
      <c r="E17" s="21"/>
      <c r="F17" s="21"/>
      <c r="G17" s="21"/>
      <c r="H17" s="21"/>
      <c r="I17" s="21"/>
      <c r="J17" s="22"/>
      <c r="K17" s="23"/>
      <c r="L17" s="24"/>
      <c r="M17" s="24"/>
      <c r="N17" s="24"/>
      <c r="O17" s="24"/>
      <c r="P17" s="24"/>
      <c r="Q17" s="23"/>
      <c r="R17" s="24"/>
      <c r="S17" s="24"/>
      <c r="T17" s="24"/>
      <c r="U17" s="24"/>
      <c r="V17" s="24"/>
      <c r="W17" s="23"/>
      <c r="X17" s="24"/>
      <c r="Y17" s="24"/>
      <c r="Z17" s="24"/>
      <c r="AA17" s="24"/>
      <c r="AB17" s="25"/>
      <c r="AC17" s="5"/>
      <c r="AD17" s="5"/>
      <c r="AE17" s="5"/>
      <c r="AF17" s="5"/>
      <c r="AG17" s="3"/>
      <c r="AH17" s="3"/>
    </row>
    <row r="18" spans="1:38" ht="15.95" customHeight="1">
      <c r="A18" s="13" t="s">
        <v>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5"/>
      <c r="AD18" s="5"/>
      <c r="AE18" s="5"/>
      <c r="AF18" s="5"/>
      <c r="AG18" s="5"/>
      <c r="AH18" s="5"/>
      <c r="AI18" s="3"/>
      <c r="AJ18" s="3"/>
    </row>
    <row r="19" spans="1:38">
      <c r="A19" s="12" t="s">
        <v>23</v>
      </c>
      <c r="B19" s="20"/>
      <c r="C19" s="21"/>
      <c r="D19" s="21"/>
      <c r="E19" s="21"/>
      <c r="F19" s="21"/>
      <c r="G19" s="21"/>
      <c r="H19" s="21"/>
      <c r="I19" s="21"/>
      <c r="J19" s="22"/>
      <c r="K19" s="23"/>
      <c r="L19" s="24"/>
      <c r="M19" s="24"/>
      <c r="N19" s="24"/>
      <c r="O19" s="24"/>
      <c r="P19" s="24"/>
      <c r="Q19" s="23"/>
      <c r="R19" s="24"/>
      <c r="S19" s="24"/>
      <c r="T19" s="24"/>
      <c r="U19" s="24"/>
      <c r="V19" s="24"/>
      <c r="W19" s="23"/>
      <c r="X19" s="24"/>
      <c r="Y19" s="24"/>
      <c r="Z19" s="24"/>
      <c r="AA19" s="24"/>
      <c r="AB19" s="25"/>
      <c r="AC19" s="5"/>
      <c r="AD19" s="5"/>
      <c r="AE19" s="5"/>
      <c r="AF19" s="5"/>
      <c r="AG19" s="3"/>
      <c r="AH19" s="3"/>
    </row>
    <row r="20" spans="1:38" ht="15.95" customHeight="1">
      <c r="A20" s="13" t="s">
        <v>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5"/>
      <c r="AD20" s="5"/>
      <c r="AE20" s="5"/>
      <c r="AF20" s="5"/>
      <c r="AG20" s="5"/>
      <c r="AH20" s="5"/>
      <c r="AI20" s="3"/>
      <c r="AJ20" s="3"/>
    </row>
    <row r="21" spans="1:38">
      <c r="A21" s="12" t="s">
        <v>23</v>
      </c>
      <c r="B21" s="20"/>
      <c r="C21" s="21"/>
      <c r="D21" s="21"/>
      <c r="E21" s="21"/>
      <c r="F21" s="21"/>
      <c r="G21" s="21"/>
      <c r="H21" s="21"/>
      <c r="I21" s="21"/>
      <c r="J21" s="22"/>
      <c r="K21" s="23"/>
      <c r="L21" s="24"/>
      <c r="M21" s="24"/>
      <c r="N21" s="24"/>
      <c r="O21" s="24"/>
      <c r="P21" s="24"/>
      <c r="Q21" s="23"/>
      <c r="R21" s="24"/>
      <c r="S21" s="24"/>
      <c r="T21" s="24"/>
      <c r="U21" s="24"/>
      <c r="V21" s="24"/>
      <c r="W21" s="23"/>
      <c r="X21" s="24"/>
      <c r="Y21" s="24"/>
      <c r="Z21" s="24"/>
      <c r="AA21" s="24"/>
      <c r="AB21" s="25"/>
      <c r="AC21" s="5"/>
      <c r="AD21" s="5"/>
      <c r="AE21" s="5"/>
      <c r="AF21" s="5"/>
      <c r="AG21" s="3"/>
      <c r="AH21" s="3"/>
    </row>
    <row r="22" spans="1:38">
      <c r="B22" s="49" t="s">
        <v>11</v>
      </c>
      <c r="C22" s="50"/>
      <c r="D22" s="50"/>
      <c r="E22" s="50"/>
      <c r="F22" s="50"/>
      <c r="G22" s="50"/>
      <c r="H22" s="50"/>
      <c r="I22" s="50"/>
      <c r="J22" s="69"/>
      <c r="K22" s="49"/>
      <c r="L22" s="50"/>
      <c r="M22" s="50"/>
      <c r="N22" s="50"/>
      <c r="O22" s="50"/>
      <c r="P22" s="6" t="s">
        <v>13</v>
      </c>
      <c r="Q22" s="49"/>
      <c r="R22" s="50"/>
      <c r="S22" s="50"/>
      <c r="T22" s="50"/>
      <c r="U22" s="50"/>
      <c r="V22" s="6" t="s">
        <v>14</v>
      </c>
      <c r="W22" s="49"/>
      <c r="X22" s="50"/>
      <c r="Y22" s="50"/>
      <c r="Z22" s="50"/>
      <c r="AA22" s="50"/>
      <c r="AB22" s="6" t="s">
        <v>13</v>
      </c>
      <c r="AC22" s="70" t="s">
        <v>24</v>
      </c>
      <c r="AD22" s="71"/>
      <c r="AE22" s="71"/>
      <c r="AF22" s="71"/>
      <c r="AG22" s="71"/>
      <c r="AH22" s="71"/>
      <c r="AI22" s="3"/>
      <c r="AJ22" s="3"/>
    </row>
    <row r="23" spans="1:38">
      <c r="A23" s="3"/>
      <c r="B23" s="49" t="s">
        <v>12</v>
      </c>
      <c r="C23" s="50"/>
      <c r="D23" s="50"/>
      <c r="E23" s="50"/>
      <c r="F23" s="50"/>
      <c r="G23" s="50"/>
      <c r="H23" s="50"/>
      <c r="I23" s="50"/>
      <c r="J23" s="69"/>
      <c r="K23" s="43">
        <f>6000*K22</f>
        <v>0</v>
      </c>
      <c r="L23" s="44"/>
      <c r="M23" s="44"/>
      <c r="N23" s="44"/>
      <c r="O23" s="44"/>
      <c r="P23" s="6" t="s">
        <v>15</v>
      </c>
      <c r="Q23" s="43">
        <f>3000*Q22</f>
        <v>0</v>
      </c>
      <c r="R23" s="44"/>
      <c r="S23" s="44"/>
      <c r="T23" s="44"/>
      <c r="U23" s="44"/>
      <c r="V23" s="6" t="s">
        <v>15</v>
      </c>
      <c r="W23" s="51">
        <f>5000*W22</f>
        <v>0</v>
      </c>
      <c r="X23" s="51"/>
      <c r="Y23" s="51"/>
      <c r="Z23" s="51"/>
      <c r="AA23" s="51"/>
      <c r="AB23" s="7" t="s">
        <v>15</v>
      </c>
      <c r="AC23" s="43">
        <f>SUM(K23:AB23)</f>
        <v>0</v>
      </c>
      <c r="AD23" s="44"/>
      <c r="AE23" s="44"/>
      <c r="AF23" s="44"/>
      <c r="AG23" s="44"/>
      <c r="AH23" s="6" t="s">
        <v>15</v>
      </c>
      <c r="AI23" s="3"/>
      <c r="AJ23" s="3"/>
    </row>
    <row r="24" spans="1:38" ht="12.95" customHeight="1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spans="1:38">
      <c r="A25" s="18" t="s">
        <v>0</v>
      </c>
      <c r="B25" s="46" t="s">
        <v>17</v>
      </c>
      <c r="C25" s="47"/>
      <c r="D25" s="47"/>
      <c r="E25" s="47"/>
      <c r="F25" s="47"/>
      <c r="G25" s="47"/>
      <c r="H25" s="47"/>
      <c r="I25" s="47"/>
      <c r="J25" s="48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spans="1:38" ht="15" customHeight="1">
      <c r="A26" s="4" t="s">
        <v>6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3"/>
      <c r="AD26" s="3"/>
      <c r="AE26" s="3"/>
      <c r="AF26" s="3"/>
      <c r="AG26" s="3"/>
      <c r="AH26" s="3"/>
      <c r="AI26" s="3"/>
      <c r="AJ26" s="3"/>
    </row>
    <row r="27" spans="1:38">
      <c r="A27" s="3"/>
      <c r="B27" s="3"/>
      <c r="C27" s="3"/>
      <c r="D27" s="3"/>
      <c r="E27" s="3"/>
      <c r="F27" s="3"/>
      <c r="G27" s="3"/>
      <c r="H27" s="3"/>
      <c r="I27" s="3"/>
      <c r="J27" s="3"/>
      <c r="K27" s="9" t="s">
        <v>19</v>
      </c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>
      <c r="A28" s="4"/>
      <c r="B28" s="32" t="s">
        <v>7</v>
      </c>
      <c r="C28" s="32"/>
      <c r="D28" s="32"/>
      <c r="E28" s="32"/>
      <c r="F28" s="32"/>
      <c r="G28" s="32"/>
      <c r="H28" s="32"/>
      <c r="I28" s="32"/>
      <c r="J28" s="32"/>
      <c r="K28" s="32" t="s">
        <v>8</v>
      </c>
      <c r="L28" s="32"/>
      <c r="M28" s="32"/>
      <c r="N28" s="32"/>
      <c r="O28" s="32"/>
      <c r="P28" s="32"/>
      <c r="Q28" s="32" t="s">
        <v>9</v>
      </c>
      <c r="R28" s="32"/>
      <c r="S28" s="32"/>
      <c r="T28" s="32"/>
      <c r="U28" s="32"/>
      <c r="V28" s="32"/>
      <c r="W28" s="32" t="s">
        <v>10</v>
      </c>
      <c r="X28" s="32"/>
      <c r="Y28" s="32"/>
      <c r="Z28" s="32"/>
      <c r="AA28" s="32"/>
      <c r="AB28" s="32"/>
      <c r="AC28" s="5"/>
      <c r="AD28" s="5"/>
      <c r="AE28" s="5"/>
      <c r="AF28" s="5"/>
      <c r="AG28" s="5"/>
      <c r="AH28" s="5"/>
      <c r="AI28" s="3"/>
      <c r="AJ28" s="3"/>
    </row>
    <row r="29" spans="1:38" ht="15.95" customHeight="1">
      <c r="A29" s="13" t="s">
        <v>1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5"/>
      <c r="AD29" s="5"/>
      <c r="AE29" s="5"/>
      <c r="AF29" s="5"/>
      <c r="AG29" s="5"/>
      <c r="AH29" s="5"/>
      <c r="AI29" s="3"/>
      <c r="AJ29" s="3"/>
    </row>
    <row r="30" spans="1:38">
      <c r="A30" s="12" t="s">
        <v>23</v>
      </c>
      <c r="B30" s="20"/>
      <c r="C30" s="21"/>
      <c r="D30" s="21"/>
      <c r="E30" s="21"/>
      <c r="F30" s="21"/>
      <c r="G30" s="21"/>
      <c r="H30" s="21"/>
      <c r="I30" s="21"/>
      <c r="J30" s="22"/>
      <c r="K30" s="23"/>
      <c r="L30" s="24"/>
      <c r="M30" s="24"/>
      <c r="N30" s="24"/>
      <c r="O30" s="24"/>
      <c r="P30" s="24"/>
      <c r="Q30" s="23"/>
      <c r="R30" s="24"/>
      <c r="S30" s="24"/>
      <c r="T30" s="24"/>
      <c r="U30" s="24"/>
      <c r="V30" s="24"/>
      <c r="W30" s="23"/>
      <c r="X30" s="24"/>
      <c r="Y30" s="24"/>
      <c r="Z30" s="24"/>
      <c r="AA30" s="24"/>
      <c r="AB30" s="25"/>
      <c r="AC30" s="5"/>
      <c r="AD30" s="5"/>
      <c r="AE30" s="5"/>
      <c r="AF30" s="5"/>
      <c r="AG30" s="3"/>
      <c r="AH30" s="3"/>
    </row>
    <row r="31" spans="1:38" ht="15.95" customHeight="1">
      <c r="A31" s="13" t="s">
        <v>2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5"/>
      <c r="AD31" s="5"/>
      <c r="AE31" s="5"/>
      <c r="AF31" s="5"/>
      <c r="AG31" s="5"/>
      <c r="AH31" s="5"/>
      <c r="AI31" s="3"/>
      <c r="AJ31" s="3"/>
    </row>
    <row r="32" spans="1:38">
      <c r="A32" s="12" t="s">
        <v>23</v>
      </c>
      <c r="B32" s="20"/>
      <c r="C32" s="21"/>
      <c r="D32" s="21"/>
      <c r="E32" s="21"/>
      <c r="F32" s="21"/>
      <c r="G32" s="21"/>
      <c r="H32" s="21"/>
      <c r="I32" s="21"/>
      <c r="J32" s="22"/>
      <c r="K32" s="23"/>
      <c r="L32" s="24"/>
      <c r="M32" s="24"/>
      <c r="N32" s="24"/>
      <c r="O32" s="24"/>
      <c r="P32" s="24"/>
      <c r="Q32" s="23"/>
      <c r="R32" s="24"/>
      <c r="S32" s="24"/>
      <c r="T32" s="24"/>
      <c r="U32" s="24"/>
      <c r="V32" s="24"/>
      <c r="W32" s="23"/>
      <c r="X32" s="24"/>
      <c r="Y32" s="24"/>
      <c r="Z32" s="24"/>
      <c r="AA32" s="24"/>
      <c r="AB32" s="25"/>
      <c r="AC32" s="5"/>
      <c r="AD32" s="5"/>
      <c r="AE32" s="5"/>
      <c r="AF32" s="5"/>
      <c r="AG32" s="3"/>
      <c r="AH32" s="3"/>
    </row>
    <row r="33" spans="1:38" ht="15.95" customHeight="1">
      <c r="A33" s="13" t="s">
        <v>3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5"/>
      <c r="AD33" s="5"/>
      <c r="AE33" s="5"/>
      <c r="AF33" s="5"/>
      <c r="AG33" s="5"/>
      <c r="AH33" s="5"/>
      <c r="AI33" s="3"/>
      <c r="AJ33" s="3"/>
    </row>
    <row r="34" spans="1:38">
      <c r="A34" s="12" t="s">
        <v>23</v>
      </c>
      <c r="B34" s="20"/>
      <c r="C34" s="21"/>
      <c r="D34" s="21"/>
      <c r="E34" s="21"/>
      <c r="F34" s="21"/>
      <c r="G34" s="21"/>
      <c r="H34" s="21"/>
      <c r="I34" s="21"/>
      <c r="J34" s="22"/>
      <c r="K34" s="23"/>
      <c r="L34" s="24"/>
      <c r="M34" s="24"/>
      <c r="N34" s="24"/>
      <c r="O34" s="24"/>
      <c r="P34" s="24"/>
      <c r="Q34" s="23"/>
      <c r="R34" s="24"/>
      <c r="S34" s="24"/>
      <c r="T34" s="24"/>
      <c r="U34" s="24"/>
      <c r="V34" s="24"/>
      <c r="W34" s="23"/>
      <c r="X34" s="24"/>
      <c r="Y34" s="24"/>
      <c r="Z34" s="24"/>
      <c r="AA34" s="24"/>
      <c r="AB34" s="25"/>
      <c r="AC34" s="5"/>
      <c r="AD34" s="5"/>
      <c r="AE34" s="5"/>
      <c r="AF34" s="5"/>
      <c r="AG34" s="3"/>
      <c r="AH34" s="3"/>
    </row>
    <row r="35" spans="1:38">
      <c r="B35" s="49" t="s">
        <v>11</v>
      </c>
      <c r="C35" s="50"/>
      <c r="D35" s="50"/>
      <c r="E35" s="50"/>
      <c r="F35" s="50"/>
      <c r="G35" s="50"/>
      <c r="H35" s="50"/>
      <c r="I35" s="50"/>
      <c r="J35" s="69"/>
      <c r="K35" s="49"/>
      <c r="L35" s="50"/>
      <c r="M35" s="50"/>
      <c r="N35" s="50"/>
      <c r="O35" s="50"/>
      <c r="P35" s="6" t="s">
        <v>13</v>
      </c>
      <c r="Q35" s="49"/>
      <c r="R35" s="50"/>
      <c r="S35" s="50"/>
      <c r="T35" s="50"/>
      <c r="U35" s="50"/>
      <c r="V35" s="6" t="s">
        <v>14</v>
      </c>
      <c r="W35" s="49"/>
      <c r="X35" s="50"/>
      <c r="Y35" s="50"/>
      <c r="Z35" s="50"/>
      <c r="AA35" s="50"/>
      <c r="AB35" s="6" t="s">
        <v>13</v>
      </c>
      <c r="AC35" s="70" t="s">
        <v>24</v>
      </c>
      <c r="AD35" s="71"/>
      <c r="AE35" s="71"/>
      <c r="AF35" s="71"/>
      <c r="AG35" s="71"/>
      <c r="AH35" s="71"/>
      <c r="AI35" s="3"/>
      <c r="AJ35" s="3"/>
    </row>
    <row r="36" spans="1:38">
      <c r="A36" s="3"/>
      <c r="B36" s="49" t="s">
        <v>12</v>
      </c>
      <c r="C36" s="50"/>
      <c r="D36" s="50"/>
      <c r="E36" s="50"/>
      <c r="F36" s="50"/>
      <c r="G36" s="50"/>
      <c r="H36" s="50"/>
      <c r="I36" s="50"/>
      <c r="J36" s="69"/>
      <c r="K36" s="43">
        <f>1500*K35</f>
        <v>0</v>
      </c>
      <c r="L36" s="44"/>
      <c r="M36" s="44"/>
      <c r="N36" s="44"/>
      <c r="O36" s="44"/>
      <c r="P36" s="6" t="s">
        <v>15</v>
      </c>
      <c r="Q36" s="43">
        <f>2000*Q35</f>
        <v>0</v>
      </c>
      <c r="R36" s="44"/>
      <c r="S36" s="44"/>
      <c r="T36" s="44"/>
      <c r="U36" s="44"/>
      <c r="V36" s="6" t="s">
        <v>15</v>
      </c>
      <c r="W36" s="51">
        <f>5000*W35</f>
        <v>0</v>
      </c>
      <c r="X36" s="51"/>
      <c r="Y36" s="51"/>
      <c r="Z36" s="51"/>
      <c r="AA36" s="51"/>
      <c r="AB36" s="7" t="s">
        <v>15</v>
      </c>
      <c r="AC36" s="43">
        <f>SUM(K36:AB36)</f>
        <v>0</v>
      </c>
      <c r="AD36" s="44"/>
      <c r="AE36" s="44"/>
      <c r="AF36" s="44"/>
      <c r="AG36" s="44"/>
      <c r="AH36" s="6" t="s">
        <v>15</v>
      </c>
      <c r="AI36" s="3"/>
      <c r="AJ36" s="3"/>
    </row>
    <row r="37" spans="1:38" ht="12.95" customHeight="1" thickBo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8">
      <c r="A38" s="18" t="s">
        <v>0</v>
      </c>
      <c r="B38" s="52" t="s">
        <v>18</v>
      </c>
      <c r="C38" s="53"/>
      <c r="D38" s="53"/>
      <c r="E38" s="53"/>
      <c r="F38" s="53"/>
      <c r="G38" s="53"/>
      <c r="H38" s="53"/>
      <c r="I38" s="53"/>
      <c r="J38" s="54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spans="1:38" ht="15" customHeight="1">
      <c r="A39" s="4" t="s">
        <v>6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3"/>
      <c r="AD39" s="3"/>
      <c r="AE39" s="3"/>
      <c r="AF39" s="3"/>
      <c r="AG39" s="3"/>
      <c r="AH39" s="3"/>
      <c r="AI39" s="3"/>
      <c r="AJ39" s="3"/>
    </row>
    <row r="40" spans="1:38">
      <c r="A40" s="3"/>
      <c r="B40" s="3"/>
      <c r="C40" s="3"/>
      <c r="D40" s="3"/>
      <c r="E40" s="3"/>
      <c r="F40" s="3"/>
      <c r="G40" s="3"/>
      <c r="H40" s="3"/>
      <c r="I40" s="3"/>
      <c r="J40" s="3"/>
      <c r="K40" s="9" t="s">
        <v>19</v>
      </c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>
      <c r="A41" s="4"/>
      <c r="B41" s="32" t="s">
        <v>7</v>
      </c>
      <c r="C41" s="32"/>
      <c r="D41" s="32"/>
      <c r="E41" s="32"/>
      <c r="F41" s="32"/>
      <c r="G41" s="32"/>
      <c r="H41" s="32"/>
      <c r="I41" s="32"/>
      <c r="J41" s="32"/>
      <c r="K41" s="32" t="s">
        <v>8</v>
      </c>
      <c r="L41" s="32"/>
      <c r="M41" s="32"/>
      <c r="N41" s="32"/>
      <c r="O41" s="32"/>
      <c r="P41" s="32"/>
      <c r="Q41" s="32" t="s">
        <v>9</v>
      </c>
      <c r="R41" s="32"/>
      <c r="S41" s="32"/>
      <c r="T41" s="32"/>
      <c r="U41" s="32"/>
      <c r="V41" s="32"/>
      <c r="W41" s="32" t="s">
        <v>10</v>
      </c>
      <c r="X41" s="32"/>
      <c r="Y41" s="32"/>
      <c r="Z41" s="32"/>
      <c r="AA41" s="32"/>
      <c r="AB41" s="32"/>
      <c r="AC41" s="5"/>
      <c r="AD41" s="5"/>
      <c r="AE41" s="5"/>
      <c r="AF41" s="5"/>
      <c r="AG41" s="5"/>
      <c r="AH41" s="5"/>
      <c r="AI41" s="3"/>
      <c r="AJ41" s="3"/>
    </row>
    <row r="42" spans="1:38" ht="15.95" customHeight="1">
      <c r="A42" s="13" t="s">
        <v>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5"/>
      <c r="AD42" s="5"/>
      <c r="AE42" s="5"/>
      <c r="AF42" s="5"/>
      <c r="AG42" s="5"/>
      <c r="AH42" s="5"/>
      <c r="AI42" s="3"/>
      <c r="AJ42" s="3"/>
    </row>
    <row r="43" spans="1:38">
      <c r="A43" s="12" t="s">
        <v>23</v>
      </c>
      <c r="B43" s="20"/>
      <c r="C43" s="21"/>
      <c r="D43" s="21"/>
      <c r="E43" s="21"/>
      <c r="F43" s="21"/>
      <c r="G43" s="21"/>
      <c r="H43" s="21"/>
      <c r="I43" s="21"/>
      <c r="J43" s="22"/>
      <c r="K43" s="23"/>
      <c r="L43" s="24"/>
      <c r="M43" s="24"/>
      <c r="N43" s="24"/>
      <c r="O43" s="24"/>
      <c r="P43" s="24"/>
      <c r="Q43" s="23"/>
      <c r="R43" s="24"/>
      <c r="S43" s="24"/>
      <c r="T43" s="24"/>
      <c r="U43" s="24"/>
      <c r="V43" s="24"/>
      <c r="W43" s="23"/>
      <c r="X43" s="24"/>
      <c r="Y43" s="24"/>
      <c r="Z43" s="24"/>
      <c r="AA43" s="24"/>
      <c r="AB43" s="25"/>
      <c r="AC43" s="5"/>
      <c r="AD43" s="5"/>
      <c r="AE43" s="5"/>
      <c r="AF43" s="5"/>
      <c r="AG43" s="3"/>
      <c r="AH43" s="3"/>
    </row>
    <row r="44" spans="1:38" ht="15.95" customHeight="1">
      <c r="A44" s="13" t="s">
        <v>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5"/>
      <c r="AD44" s="5"/>
      <c r="AE44" s="5"/>
      <c r="AF44" s="5"/>
      <c r="AG44" s="5"/>
      <c r="AH44" s="5"/>
      <c r="AI44" s="3"/>
      <c r="AJ44" s="3"/>
    </row>
    <row r="45" spans="1:38">
      <c r="A45" s="12" t="s">
        <v>23</v>
      </c>
      <c r="B45" s="20"/>
      <c r="C45" s="21"/>
      <c r="D45" s="21"/>
      <c r="E45" s="21"/>
      <c r="F45" s="21"/>
      <c r="G45" s="21"/>
      <c r="H45" s="21"/>
      <c r="I45" s="21"/>
      <c r="J45" s="22"/>
      <c r="K45" s="23"/>
      <c r="L45" s="24"/>
      <c r="M45" s="24"/>
      <c r="N45" s="24"/>
      <c r="O45" s="24"/>
      <c r="P45" s="24"/>
      <c r="Q45" s="23"/>
      <c r="R45" s="24"/>
      <c r="S45" s="24"/>
      <c r="T45" s="24"/>
      <c r="U45" s="24"/>
      <c r="V45" s="24"/>
      <c r="W45" s="23"/>
      <c r="X45" s="24"/>
      <c r="Y45" s="24"/>
      <c r="Z45" s="24"/>
      <c r="AA45" s="24"/>
      <c r="AB45" s="25"/>
      <c r="AC45" s="5"/>
      <c r="AD45" s="5"/>
      <c r="AE45" s="5"/>
      <c r="AF45" s="5"/>
      <c r="AG45" s="3"/>
      <c r="AH45" s="3"/>
    </row>
    <row r="46" spans="1:38">
      <c r="B46" s="49" t="s">
        <v>11</v>
      </c>
      <c r="C46" s="50"/>
      <c r="D46" s="50"/>
      <c r="E46" s="50"/>
      <c r="F46" s="50"/>
      <c r="G46" s="50"/>
      <c r="H46" s="50"/>
      <c r="I46" s="50"/>
      <c r="J46" s="69"/>
      <c r="K46" s="49"/>
      <c r="L46" s="50"/>
      <c r="M46" s="50"/>
      <c r="N46" s="50"/>
      <c r="O46" s="50"/>
      <c r="P46" s="6" t="s">
        <v>13</v>
      </c>
      <c r="Q46" s="49"/>
      <c r="R46" s="50"/>
      <c r="S46" s="50"/>
      <c r="T46" s="50"/>
      <c r="U46" s="50"/>
      <c r="V46" s="6" t="s">
        <v>14</v>
      </c>
      <c r="W46" s="49"/>
      <c r="X46" s="50"/>
      <c r="Y46" s="50"/>
      <c r="Z46" s="50"/>
      <c r="AA46" s="50"/>
      <c r="AB46" s="6" t="s">
        <v>13</v>
      </c>
      <c r="AC46" s="70" t="s">
        <v>24</v>
      </c>
      <c r="AD46" s="71"/>
      <c r="AE46" s="71"/>
      <c r="AF46" s="71"/>
      <c r="AG46" s="71"/>
      <c r="AH46" s="71"/>
      <c r="AI46" s="3"/>
      <c r="AJ46" s="3"/>
    </row>
    <row r="47" spans="1:38">
      <c r="A47" s="3"/>
      <c r="B47" s="49" t="s">
        <v>12</v>
      </c>
      <c r="C47" s="50"/>
      <c r="D47" s="50"/>
      <c r="E47" s="50"/>
      <c r="F47" s="50"/>
      <c r="G47" s="50"/>
      <c r="H47" s="50"/>
      <c r="I47" s="50"/>
      <c r="J47" s="69"/>
      <c r="K47" s="43">
        <f>10000*K46</f>
        <v>0</v>
      </c>
      <c r="L47" s="44"/>
      <c r="M47" s="44"/>
      <c r="N47" s="44"/>
      <c r="O47" s="44"/>
      <c r="P47" s="6" t="s">
        <v>15</v>
      </c>
      <c r="Q47" s="43">
        <f>6000*Q46</f>
        <v>0</v>
      </c>
      <c r="R47" s="44"/>
      <c r="S47" s="44"/>
      <c r="T47" s="44"/>
      <c r="U47" s="44"/>
      <c r="V47" s="6" t="s">
        <v>15</v>
      </c>
      <c r="W47" s="51">
        <f>5000*W46</f>
        <v>0</v>
      </c>
      <c r="X47" s="51"/>
      <c r="Y47" s="51"/>
      <c r="Z47" s="51"/>
      <c r="AA47" s="51"/>
      <c r="AB47" s="7" t="s">
        <v>15</v>
      </c>
      <c r="AC47" s="43">
        <f>SUM(K47:AB47)</f>
        <v>0</v>
      </c>
      <c r="AD47" s="44"/>
      <c r="AE47" s="44"/>
      <c r="AF47" s="44"/>
      <c r="AG47" s="44"/>
      <c r="AH47" s="6" t="s">
        <v>15</v>
      </c>
      <c r="AI47" s="3"/>
      <c r="AJ47" s="3"/>
    </row>
    <row r="48" spans="1:38" ht="14.25" thickBot="1">
      <c r="A48" s="3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5"/>
      <c r="Q48" s="8"/>
      <c r="R48" s="8"/>
      <c r="S48" s="8"/>
      <c r="T48" s="8"/>
      <c r="U48" s="8"/>
      <c r="V48" s="5"/>
      <c r="W48" s="8"/>
      <c r="X48" s="8"/>
      <c r="Y48" s="8"/>
      <c r="Z48" s="8"/>
      <c r="AA48" s="8"/>
      <c r="AB48" s="5"/>
      <c r="AC48" s="8"/>
      <c r="AD48" s="8"/>
      <c r="AE48" s="8"/>
      <c r="AF48" s="8"/>
      <c r="AG48" s="8"/>
      <c r="AH48" s="5"/>
      <c r="AI48" s="3"/>
      <c r="AJ48" s="3"/>
    </row>
    <row r="49" spans="1:36" ht="18" customHeight="1" thickBot="1">
      <c r="A49" s="3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5"/>
      <c r="Q49" s="8"/>
      <c r="R49" s="8"/>
      <c r="S49" s="8"/>
      <c r="T49" s="8"/>
      <c r="U49" s="8"/>
      <c r="V49" s="64" t="s">
        <v>25</v>
      </c>
      <c r="W49" s="65"/>
      <c r="X49" s="65"/>
      <c r="Y49" s="65"/>
      <c r="Z49" s="65"/>
      <c r="AA49" s="65"/>
      <c r="AB49" s="66"/>
      <c r="AC49" s="67">
        <f>AC23+AC36+AC47</f>
        <v>0</v>
      </c>
      <c r="AD49" s="68"/>
      <c r="AE49" s="68"/>
      <c r="AF49" s="68"/>
      <c r="AG49" s="68"/>
      <c r="AH49" s="11" t="s">
        <v>15</v>
      </c>
      <c r="AI49" s="3"/>
      <c r="AJ49" s="3"/>
    </row>
    <row r="50" spans="1:3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spans="1:36" ht="27" customHeight="1">
      <c r="A51" s="32" t="s">
        <v>20</v>
      </c>
      <c r="B51" s="75" t="s">
        <v>7</v>
      </c>
      <c r="C51" s="75"/>
      <c r="D51" s="75"/>
      <c r="E51" s="7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6" t="s">
        <v>6</v>
      </c>
      <c r="Q51" s="56"/>
      <c r="R51" s="56"/>
      <c r="S51" s="34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6"/>
      <c r="AI51" s="3"/>
      <c r="AJ51" s="3"/>
    </row>
    <row r="52" spans="1:36" ht="22.5" customHeight="1">
      <c r="A52" s="32"/>
      <c r="B52" s="75" t="s">
        <v>21</v>
      </c>
      <c r="C52" s="75"/>
      <c r="D52" s="75"/>
      <c r="E52" s="75"/>
      <c r="F52" s="37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9"/>
      <c r="AI52" s="3"/>
      <c r="AJ52" s="3"/>
    </row>
    <row r="53" spans="1:36" ht="19.5" customHeight="1">
      <c r="A53" s="32"/>
      <c r="B53" s="75" t="s">
        <v>22</v>
      </c>
      <c r="C53" s="75"/>
      <c r="D53" s="75"/>
      <c r="E53" s="75"/>
      <c r="F53" s="34"/>
      <c r="G53" s="35"/>
      <c r="H53" s="35"/>
      <c r="I53" s="35"/>
      <c r="J53" s="35"/>
      <c r="K53" s="35"/>
      <c r="L53" s="36"/>
      <c r="M53" s="72" t="s">
        <v>23</v>
      </c>
      <c r="N53" s="73"/>
      <c r="O53" s="74"/>
      <c r="P53" s="57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9"/>
      <c r="AI53" s="3"/>
      <c r="AJ53" s="3"/>
    </row>
    <row r="54" spans="1:3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spans="1:36" ht="17.25" customHeight="1">
      <c r="A55" s="15" t="s">
        <v>29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 ht="17.25" customHeight="1">
      <c r="A56" s="15" t="s">
        <v>28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1:36" ht="17.25" customHeight="1">
      <c r="A57" s="16" t="s">
        <v>31</v>
      </c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1:36">
      <c r="W58" s="62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</row>
  </sheetData>
  <mergeCells count="145">
    <mergeCell ref="A2:AK2"/>
    <mergeCell ref="A4:AK6"/>
    <mergeCell ref="W58:AJ58"/>
    <mergeCell ref="V49:AB49"/>
    <mergeCell ref="AC49:AG49"/>
    <mergeCell ref="B22:J22"/>
    <mergeCell ref="B35:J35"/>
    <mergeCell ref="B46:J46"/>
    <mergeCell ref="A51:A53"/>
    <mergeCell ref="B53:E53"/>
    <mergeCell ref="AC22:AH22"/>
    <mergeCell ref="AC35:AH35"/>
    <mergeCell ref="AC46:AH46"/>
    <mergeCell ref="B23:J23"/>
    <mergeCell ref="B36:J36"/>
    <mergeCell ref="B47:J47"/>
    <mergeCell ref="B52:E52"/>
    <mergeCell ref="M53:O53"/>
    <mergeCell ref="AC47:AG47"/>
    <mergeCell ref="B44:J44"/>
    <mergeCell ref="K44:P44"/>
    <mergeCell ref="Q44:V44"/>
    <mergeCell ref="W44:AB44"/>
    <mergeCell ref="B45:J45"/>
    <mergeCell ref="K45:P45"/>
    <mergeCell ref="Q45:V45"/>
    <mergeCell ref="W45:AB45"/>
    <mergeCell ref="P53:AH53"/>
    <mergeCell ref="F53:L53"/>
    <mergeCell ref="B51:E51"/>
    <mergeCell ref="F51:O51"/>
    <mergeCell ref="P51:R51"/>
    <mergeCell ref="K46:O46"/>
    <mergeCell ref="Q46:U46"/>
    <mergeCell ref="W46:AA46"/>
    <mergeCell ref="K47:O47"/>
    <mergeCell ref="Q47:U47"/>
    <mergeCell ref="W47:AA47"/>
    <mergeCell ref="Q42:V42"/>
    <mergeCell ref="W42:AB42"/>
    <mergeCell ref="K36:O36"/>
    <mergeCell ref="Q36:U36"/>
    <mergeCell ref="W36:AA36"/>
    <mergeCell ref="AC36:AG36"/>
    <mergeCell ref="B39:AB39"/>
    <mergeCell ref="K35:O35"/>
    <mergeCell ref="Q35:U35"/>
    <mergeCell ref="W35:AA35"/>
    <mergeCell ref="B38:J38"/>
    <mergeCell ref="B41:J41"/>
    <mergeCell ref="K41:P41"/>
    <mergeCell ref="Q41:V41"/>
    <mergeCell ref="W41:AB41"/>
    <mergeCell ref="B42:J42"/>
    <mergeCell ref="K42:P42"/>
    <mergeCell ref="W29:AB29"/>
    <mergeCell ref="B31:J31"/>
    <mergeCell ref="K31:P31"/>
    <mergeCell ref="Q31:V31"/>
    <mergeCell ref="W31:AB31"/>
    <mergeCell ref="B30:J30"/>
    <mergeCell ref="K30:P30"/>
    <mergeCell ref="Q30:V30"/>
    <mergeCell ref="W30:AB30"/>
    <mergeCell ref="Q16:V16"/>
    <mergeCell ref="Q18:V18"/>
    <mergeCell ref="Q20:V20"/>
    <mergeCell ref="B17:J17"/>
    <mergeCell ref="K17:P17"/>
    <mergeCell ref="Q17:V17"/>
    <mergeCell ref="B29:J29"/>
    <mergeCell ref="K29:P29"/>
    <mergeCell ref="Q29:V29"/>
    <mergeCell ref="S51:AH51"/>
    <mergeCell ref="F52:AH52"/>
    <mergeCell ref="B8:V8"/>
    <mergeCell ref="K12:P12"/>
    <mergeCell ref="K14:P14"/>
    <mergeCell ref="K16:P16"/>
    <mergeCell ref="K18:P18"/>
    <mergeCell ref="K20:P20"/>
    <mergeCell ref="B11:J11"/>
    <mergeCell ref="K11:P11"/>
    <mergeCell ref="Q11:V11"/>
    <mergeCell ref="AC23:AG23"/>
    <mergeCell ref="B9:AB9"/>
    <mergeCell ref="B26:AB26"/>
    <mergeCell ref="B28:J28"/>
    <mergeCell ref="K28:P28"/>
    <mergeCell ref="Q28:V28"/>
    <mergeCell ref="W28:AB28"/>
    <mergeCell ref="W12:AB12"/>
    <mergeCell ref="W14:AB14"/>
    <mergeCell ref="W16:AB16"/>
    <mergeCell ref="W18:AB18"/>
    <mergeCell ref="W20:AB20"/>
    <mergeCell ref="B16:J16"/>
    <mergeCell ref="B43:J43"/>
    <mergeCell ref="K43:P43"/>
    <mergeCell ref="Q43:V43"/>
    <mergeCell ref="W43:AB43"/>
    <mergeCell ref="W17:AB17"/>
    <mergeCell ref="B19:J19"/>
    <mergeCell ref="K19:P19"/>
    <mergeCell ref="Q19:V19"/>
    <mergeCell ref="W19:AB19"/>
    <mergeCell ref="B21:J21"/>
    <mergeCell ref="K21:P21"/>
    <mergeCell ref="Q21:V21"/>
    <mergeCell ref="W21:AB21"/>
    <mergeCell ref="B18:J18"/>
    <mergeCell ref="B20:J20"/>
    <mergeCell ref="B33:J33"/>
    <mergeCell ref="K33:P33"/>
    <mergeCell ref="Q33:V33"/>
    <mergeCell ref="W33:AB33"/>
    <mergeCell ref="B25:J25"/>
    <mergeCell ref="K22:O22"/>
    <mergeCell ref="Q22:U22"/>
    <mergeCell ref="W22:AA22"/>
    <mergeCell ref="K23:O23"/>
    <mergeCell ref="A1:AK1"/>
    <mergeCell ref="B32:J32"/>
    <mergeCell ref="K32:P32"/>
    <mergeCell ref="Q32:V32"/>
    <mergeCell ref="W32:AB32"/>
    <mergeCell ref="B34:J34"/>
    <mergeCell ref="K34:P34"/>
    <mergeCell ref="Q34:V34"/>
    <mergeCell ref="W34:AB34"/>
    <mergeCell ref="B13:J13"/>
    <mergeCell ref="K13:P13"/>
    <mergeCell ref="Q13:V13"/>
    <mergeCell ref="W13:AB13"/>
    <mergeCell ref="B15:J15"/>
    <mergeCell ref="K15:P15"/>
    <mergeCell ref="Q15:V15"/>
    <mergeCell ref="W15:AB15"/>
    <mergeCell ref="W11:AB11"/>
    <mergeCell ref="B12:J12"/>
    <mergeCell ref="B14:J14"/>
    <mergeCell ref="Q12:V12"/>
    <mergeCell ref="Q14:V14"/>
    <mergeCell ref="Q23:U23"/>
    <mergeCell ref="W23:AA23"/>
  </mergeCells>
  <phoneticPr fontId="1"/>
  <printOptions horizontalCentered="1"/>
  <pageMargins left="0.31496062992125984" right="0.31496062992125984" top="0.59055118110236227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参加登録用紙</vt:lpstr>
      <vt:lpstr>参加登録用紙!Print_Area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KAZUO</dc:creator>
  <cp:lastModifiedBy>JTSS02</cp:lastModifiedBy>
  <cp:lastPrinted>2023-04-25T01:43:28Z</cp:lastPrinted>
  <dcterms:created xsi:type="dcterms:W3CDTF">2015-09-14T02:46:53Z</dcterms:created>
  <dcterms:modified xsi:type="dcterms:W3CDTF">2023-04-25T01:57:52Z</dcterms:modified>
</cp:coreProperties>
</file>